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5" yWindow="1005" windowWidth="27795" windowHeight="13875"/>
  </bookViews>
  <sheets>
    <sheet name="Folha1" sheetId="1" r:id="rId1"/>
    <sheet name="Folha2" sheetId="2" r:id="rId2"/>
    <sheet name="Folha3" sheetId="3" r:id="rId3"/>
  </sheets>
  <calcPr calcId="145621"/>
</workbook>
</file>

<file path=xl/calcChain.xml><?xml version="1.0" encoding="utf-8"?>
<calcChain xmlns="http://schemas.openxmlformats.org/spreadsheetml/2006/main">
  <c r="F17" i="1" l="1"/>
  <c r="F14" i="1" l="1"/>
</calcChain>
</file>

<file path=xl/sharedStrings.xml><?xml version="1.0" encoding="utf-8"?>
<sst xmlns="http://schemas.openxmlformats.org/spreadsheetml/2006/main" count="41" uniqueCount="30">
  <si>
    <t> [euros]</t>
  </si>
  <si>
    <t>ISV</t>
  </si>
  <si>
    <t>IVA</t>
  </si>
  <si>
    <t>DECRIÇÃO DETALHADA DO ITEM</t>
  </si>
  <si>
    <t>ITEM</t>
  </si>
  <si>
    <t>√</t>
  </si>
  <si>
    <t>A</t>
  </si>
  <si>
    <t>B</t>
  </si>
  <si>
    <t>OPÇÃO</t>
  </si>
  <si>
    <t>TAXA DE MATRICULA</t>
  </si>
  <si>
    <t xml:space="preserve"> REGRA GERAL o veiculo importado TEM COC- certificado de conformidade comunitário</t>
  </si>
  <si>
    <t xml:space="preserve"> O veiculo já se encontra em portugal, com matricula ainda válida.</t>
  </si>
  <si>
    <t>Acompanhamos ou diligenciamos integralmente  a inspeção especial para atribuição de matricula nacional. O cliente fica com o carro á sua guarda até á entrega de matriculas portuguesas ( cerca de 5 dias úteis).</t>
  </si>
  <si>
    <t>O pagamento do IVA é diferente caso compre um automóvel novo ou usado. Se decidiu comprar um carro novo está isento do pagamento do IVA no país onde compra, mas depois deverá regularizar esse pagamento em Portugal. Como automóvel novo consideram-se os que têm menos de seis meses e menos de 6.000 quilómetros.</t>
  </si>
  <si>
    <t>Caso se trate de um automóvel usado, ou seja, que tenha mais do que seis meses e mais do que 6.000 quilómetros, em que tenha optado pela dedução do IVA no país de Aquisição( cliente empresa), o IVA em Portugal, incidirá sobre o preço de aquisição da viatura mais o ISV pago em Portugal, mandam as normas da União Europeia que nunca pague duas vezes o IVA do automóvel.</t>
  </si>
  <si>
    <t>Se adquiriu a viatura em preço Bruto ( com Iva Incluido) em portugal apenas suportará o valor do ISV</t>
  </si>
  <si>
    <t>o veiculo importado NÃO TEM COC-  certificado de conformidade comunitário ( 205,00€ = 45+160)</t>
  </si>
  <si>
    <t>Quer se trate de um veículo novo ou em segunda mao, é necessário requisitar, a atribuição de uma matrícula nacional a um veículo comprado no estrangeiro. Este pedido é feito no IMT e está simplificado, desde que o veículo tenha uma homologação europeia e seja apresentado o certificado de conformidade comunitário (COC). No entanto, tem custos associados que podem ir dos 45 aos 205 euros (45 euros + 160 euros), consoante os automóveis  tenham, ou não todos os documentos necessários. Consulte o site do IMT para saber mais informações relativamente aos documentos e taxas pagas por automóveis usados ou novos.</t>
  </si>
  <si>
    <t>MÉTODO ALTERNATIVO:Se o veículo reunir condições para que seja legalizado pelos métodos alternativos, o ISV é substancialmente menor mas acrescem ao mesmo  o valor de 300 euros de taxas legais do calculo  do método alternativo.O veiculo poderá ser chamado para segunda inspeção, sem custo adicional . Caso a matricula já não esteja válida terá de ser tranportado por reboque.</t>
  </si>
  <si>
    <t>C</t>
  </si>
  <si>
    <t>INSPEÇÃO                                                 ( obrigatória em Portugal)</t>
  </si>
  <si>
    <t>DESPESAS DE TRANSPORTE</t>
  </si>
  <si>
    <t>Apresentação do veiculo para a inspeção especial para atribuição de matricula nacional,todas as despesas com despachante oficial( MÉTODO CONVENCIONAL), legalização completa do automóvel com entrega  ao cliente da DAV( Documento Alfandegário) Fornecimento de um par de matriculas Portuguesas , não inclui o registo definitivo a favor do cliente ( 120 euros)</t>
  </si>
  <si>
    <t>VALOR FINAL  A ACRESCER AO VALOR PUBLICITADO DO VEICULO</t>
  </si>
  <si>
    <t>TOTAL DE HONORÁRIOS, INCLUI A TOTALIDADE DAS  FORMALIDADES PARA LEGALIZAR O VEICULO EM PORTUGAL:</t>
  </si>
  <si>
    <t xml:space="preserve"> SIMULAÇÃO DE LEGALIZAÇÃO DE VEICULO AUTOMÓVEL                                                        </t>
  </si>
  <si>
    <t>HONORÁRIOS                                                           ( Acresce IVA á taxa legal)</t>
  </si>
  <si>
    <t>NOTAS:</t>
  </si>
  <si>
    <t>APENAS CONSIDERE O SOMATORIO DOS ITENS,  QUE PRETENDE CONSIDERAR NA SIMULAÇÃO  -  VER EXEMPLO MARCADO NA COR:</t>
  </si>
  <si>
    <t>MÉTODO TRADICIONAL:Uma em  Portugal terá de pagar o Imposto Sobre o Veículo (ISV). Este é um imposto pago uma única vez, que incide sobre a primeira matrículação de um veículo em Portugal. Considerando o exemplo de um ligeiro de passageiros sujeitos à tabela A, os fatores principais a ter em conta são o ano e mês da matrícula, a cilindrada, o CO2 e as emissões de partículas. Outros fatores como os quilómetros, equipamentos e valor comercial também podem ser relevantes A FIM DE DETERMINAR O MÉTODO DE CÁLCULO DO MESMO IMPOSTO (MÉTODO ALTERNATIVO), pois pode tornar-se vantajoso calcular o imposto por este segundo método alternativo.  É ainda importante referir que, ao adquirir um automóvel usado, poderá ter um desconto no ISV, percentual consoante a idade do veículo. Se o automóvel tiver entre um e dois anos pagará menos 20%. Entre os dois e os três anos, o desconto sobe para 28%; se tiver entre três a quatro anos, terá direito a uma redução de 35%; entre os quatro e os cinco anos, o desconto é 43%. Já os veículos com mais de cinco anos, terão um desconto de 52%. Tenha em atenção que os veiculos mais antigos, mais economicos na aquisição na Alemanha, são mais poluentes, logo o ISV é muito agravado, esbatendo  a suposta redução do ISV legislada.Consulte o Site das Finanças:     https://aduaneiro.portaldasfinancas.gov.pt/jsp/main.jsp?body=/ia/simuladorISV.jsp                                                          DICA: Caso não disponha do CO2 do veiculo, consulte no site www.mobile.de, e para  3 carros similares( modelo e ano) e faça a média do valor de co2 indicado, ao introduzir esse valor por experiência nossa o intervalo de erro é regra geral, no máximo 200 euros.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</si>
</sst>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0.00\ &quot;€&quot;;[Red]\-#,##0.00\ &quot;€&quot;"/>
  </numFmts>
  <fonts count="10" x14ac:knownFonts="1">
    <font>
      <sz val="11"/>
      <color theme="1"/>
      <name val="Calibri"/>
      <family val="2"/>
      <scheme val="minor"/>
    </font>
    <font>
      <sz val="11"/>
      <color rgb="FF002060"/>
      <name val="Calibri"/>
      <family val="2"/>
      <scheme val="minor"/>
    </font>
    <font>
      <sz val="36"/>
      <color theme="1"/>
      <name val="Agency FB"/>
      <family val="2"/>
    </font>
    <font>
      <sz val="22"/>
      <color rgb="FF002060"/>
      <name val="Calibri"/>
      <family val="2"/>
      <scheme val="minor"/>
    </font>
    <font>
      <b/>
      <sz val="12"/>
      <color rgb="FF002060"/>
      <name val="Calibri"/>
      <family val="2"/>
      <scheme val="minor"/>
    </font>
    <font>
      <b/>
      <sz val="14"/>
      <color theme="1"/>
      <name val="Calibri"/>
      <family val="2"/>
      <scheme val="minor"/>
    </font>
    <font>
      <b/>
      <sz val="16"/>
      <color theme="1"/>
      <name val="Calibri"/>
      <family val="2"/>
      <scheme val="minor"/>
    </font>
    <font>
      <b/>
      <sz val="11"/>
      <name val="Calibri"/>
      <family val="2"/>
      <scheme val="minor"/>
    </font>
    <font>
      <b/>
      <sz val="16"/>
      <name val="Calibri"/>
      <family val="2"/>
      <scheme val="minor"/>
    </font>
    <font>
      <b/>
      <sz val="12"/>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DCE6F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296DE"/>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rgb="FFA5A5A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rgb="FFA5A5A5"/>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68">
    <xf numFmtId="0" fontId="0" fillId="0" borderId="0" xfId="0"/>
    <xf numFmtId="8" fontId="0" fillId="0" borderId="0" xfId="0" applyNumberFormat="1"/>
    <xf numFmtId="0" fontId="0" fillId="0" borderId="0" xfId="0" applyAlignment="1">
      <alignment horizontal="center"/>
    </xf>
    <xf numFmtId="49" fontId="1" fillId="3" borderId="4" xfId="0" applyNumberFormat="1" applyFont="1" applyFill="1" applyBorder="1" applyAlignment="1">
      <alignment vertical="center" wrapText="1" shrinkToFit="1"/>
    </xf>
    <xf numFmtId="49" fontId="3" fillId="3" borderId="2" xfId="0" applyNumberFormat="1" applyFont="1" applyFill="1" applyBorder="1" applyAlignment="1">
      <alignment horizontal="center" vertical="center" wrapText="1" shrinkToFit="1"/>
    </xf>
    <xf numFmtId="49" fontId="1" fillId="2" borderId="3" xfId="0" applyNumberFormat="1" applyFont="1" applyFill="1" applyBorder="1" applyAlignment="1">
      <alignment vertical="center" wrapText="1" shrinkToFit="1"/>
    </xf>
    <xf numFmtId="49" fontId="3" fillId="2" borderId="3" xfId="0" applyNumberFormat="1" applyFont="1" applyFill="1" applyBorder="1" applyAlignment="1">
      <alignment horizontal="center" vertical="center" wrapText="1" shrinkToFit="1"/>
    </xf>
    <xf numFmtId="0" fontId="2" fillId="2" borderId="11" xfId="0" applyFont="1" applyFill="1" applyBorder="1"/>
    <xf numFmtId="49" fontId="1" fillId="2" borderId="12" xfId="0" applyNumberFormat="1" applyFont="1" applyFill="1" applyBorder="1" applyAlignment="1">
      <alignment vertical="center" wrapText="1" shrinkToFit="1"/>
    </xf>
    <xf numFmtId="49" fontId="3" fillId="2" borderId="12" xfId="0" applyNumberFormat="1" applyFont="1" applyFill="1" applyBorder="1" applyAlignment="1">
      <alignment horizontal="center" vertical="center" wrapText="1" shrinkToFit="1"/>
    </xf>
    <xf numFmtId="49" fontId="1" fillId="2" borderId="13" xfId="0" applyNumberFormat="1" applyFont="1" applyFill="1" applyBorder="1" applyAlignment="1">
      <alignment horizontal="center" vertical="center" wrapText="1" shrinkToFit="1"/>
    </xf>
    <xf numFmtId="0" fontId="2" fillId="5" borderId="11" xfId="0" applyFont="1" applyFill="1" applyBorder="1"/>
    <xf numFmtId="49" fontId="1" fillId="3" borderId="12" xfId="0" applyNumberFormat="1" applyFont="1" applyFill="1" applyBorder="1" applyAlignment="1">
      <alignment vertical="center" wrapText="1" shrinkToFit="1"/>
    </xf>
    <xf numFmtId="49" fontId="3" fillId="3" borderId="12" xfId="0" applyNumberFormat="1" applyFont="1" applyFill="1" applyBorder="1" applyAlignment="1">
      <alignment horizontal="center" vertical="center" wrapText="1" shrinkToFit="1"/>
    </xf>
    <xf numFmtId="49" fontId="1" fillId="3" borderId="13" xfId="0" applyNumberFormat="1" applyFont="1" applyFill="1" applyBorder="1" applyAlignment="1">
      <alignment horizontal="center" vertical="center" wrapText="1" shrinkToFit="1"/>
    </xf>
    <xf numFmtId="0" fontId="2" fillId="5" borderId="14" xfId="0" applyFont="1" applyFill="1" applyBorder="1" applyAlignment="1"/>
    <xf numFmtId="49" fontId="1" fillId="2" borderId="15" xfId="0" applyNumberFormat="1" applyFont="1" applyFill="1" applyBorder="1" applyAlignment="1">
      <alignment vertical="center" wrapText="1" shrinkToFit="1"/>
    </xf>
    <xf numFmtId="49" fontId="3" fillId="2" borderId="15" xfId="0" applyNumberFormat="1" applyFont="1" applyFill="1" applyBorder="1" applyAlignment="1">
      <alignment horizontal="center" vertical="center" wrapText="1" shrinkToFit="1"/>
    </xf>
    <xf numFmtId="49" fontId="1" fillId="2" borderId="16" xfId="0" applyNumberFormat="1" applyFont="1" applyFill="1" applyBorder="1" applyAlignment="1">
      <alignment horizontal="center" vertical="center" wrapText="1" shrinkToFit="1"/>
    </xf>
    <xf numFmtId="0" fontId="2" fillId="2" borderId="17" xfId="0" applyFont="1" applyFill="1" applyBorder="1" applyAlignment="1"/>
    <xf numFmtId="49" fontId="1" fillId="2" borderId="18" xfId="0" applyNumberFormat="1" applyFont="1" applyFill="1" applyBorder="1" applyAlignment="1">
      <alignment vertical="center" wrapText="1" shrinkToFit="1"/>
    </xf>
    <xf numFmtId="49" fontId="3" fillId="2" borderId="18" xfId="0" applyNumberFormat="1" applyFont="1" applyFill="1" applyBorder="1" applyAlignment="1">
      <alignment horizontal="center" vertical="center" wrapText="1" shrinkToFit="1"/>
    </xf>
    <xf numFmtId="49" fontId="1" fillId="2" borderId="19" xfId="0" applyNumberFormat="1" applyFont="1" applyFill="1" applyBorder="1" applyAlignment="1">
      <alignment horizontal="center" vertical="center" wrapText="1" shrinkToFit="1"/>
    </xf>
    <xf numFmtId="0" fontId="2" fillId="3" borderId="14" xfId="0" applyFont="1" applyFill="1" applyBorder="1" applyAlignment="1"/>
    <xf numFmtId="49" fontId="1" fillId="4" borderId="20" xfId="0" applyNumberFormat="1" applyFont="1" applyFill="1" applyBorder="1" applyAlignment="1">
      <alignment vertical="center" wrapText="1" shrinkToFit="1"/>
    </xf>
    <xf numFmtId="49" fontId="3" fillId="3" borderId="15" xfId="0" applyNumberFormat="1" applyFont="1" applyFill="1" applyBorder="1" applyAlignment="1">
      <alignment horizontal="center" vertical="center" wrapText="1" shrinkToFit="1"/>
    </xf>
    <xf numFmtId="49" fontId="1" fillId="4" borderId="16" xfId="0" applyNumberFormat="1" applyFont="1" applyFill="1" applyBorder="1" applyAlignment="1">
      <alignment horizontal="center" vertical="center" wrapText="1" shrinkToFit="1"/>
    </xf>
    <xf numFmtId="0" fontId="2" fillId="5" borderId="21" xfId="0" applyFont="1" applyFill="1" applyBorder="1" applyAlignment="1"/>
    <xf numFmtId="49" fontId="1" fillId="4" borderId="22" xfId="0" applyNumberFormat="1" applyFont="1" applyFill="1" applyBorder="1" applyAlignment="1">
      <alignment horizontal="center" vertical="center" wrapText="1" shrinkToFit="1"/>
    </xf>
    <xf numFmtId="0" fontId="2" fillId="3" borderId="23" xfId="0" applyFont="1" applyFill="1" applyBorder="1" applyAlignment="1"/>
    <xf numFmtId="49" fontId="1" fillId="3" borderId="24" xfId="0" applyNumberFormat="1" applyFont="1" applyFill="1" applyBorder="1" applyAlignment="1">
      <alignment vertical="center" wrapText="1" shrinkToFit="1"/>
    </xf>
    <xf numFmtId="49" fontId="3" fillId="3" borderId="18" xfId="0" applyNumberFormat="1" applyFont="1" applyFill="1" applyBorder="1" applyAlignment="1">
      <alignment horizontal="center" vertical="center" wrapText="1" shrinkToFit="1"/>
    </xf>
    <xf numFmtId="49" fontId="1" fillId="4" borderId="19" xfId="0" applyNumberFormat="1" applyFont="1" applyFill="1" applyBorder="1" applyAlignment="1">
      <alignment horizontal="center" vertical="center" wrapText="1" shrinkToFit="1"/>
    </xf>
    <xf numFmtId="0" fontId="2" fillId="5" borderId="14" xfId="0" applyFont="1" applyFill="1" applyBorder="1" applyAlignment="1">
      <alignment horizontal="center"/>
    </xf>
    <xf numFmtId="49" fontId="3" fillId="2" borderId="15" xfId="0" applyNumberFormat="1" applyFont="1" applyFill="1" applyBorder="1" applyAlignment="1">
      <alignment horizontal="center" vertical="center" wrapText="1" shrinkToFit="1"/>
    </xf>
    <xf numFmtId="49" fontId="1" fillId="2" borderId="25" xfId="0" applyNumberFormat="1" applyFont="1" applyFill="1" applyBorder="1" applyAlignment="1">
      <alignment horizontal="center" vertical="center" wrapText="1" shrinkToFit="1"/>
    </xf>
    <xf numFmtId="0" fontId="2" fillId="5" borderId="26" xfId="0" applyFont="1" applyFill="1" applyBorder="1" applyAlignment="1">
      <alignment horizontal="center"/>
    </xf>
    <xf numFmtId="49" fontId="1" fillId="2" borderId="27" xfId="0" applyNumberFormat="1" applyFont="1" applyFill="1" applyBorder="1" applyAlignment="1">
      <alignment horizontal="center" vertical="center" wrapText="1" shrinkToFit="1"/>
    </xf>
    <xf numFmtId="0" fontId="2" fillId="2" borderId="28" xfId="0" applyFont="1" applyFill="1" applyBorder="1" applyAlignment="1">
      <alignment horizontal="center"/>
    </xf>
    <xf numFmtId="49" fontId="3" fillId="2" borderId="24" xfId="0" applyNumberFormat="1" applyFont="1" applyFill="1" applyBorder="1" applyAlignment="1">
      <alignment horizontal="center" vertical="center" wrapText="1" shrinkToFit="1"/>
    </xf>
    <xf numFmtId="49" fontId="1" fillId="2" borderId="29" xfId="0" applyNumberFormat="1" applyFont="1" applyFill="1" applyBorder="1" applyAlignment="1">
      <alignment horizontal="center" vertical="center" wrapText="1" shrinkToFit="1"/>
    </xf>
    <xf numFmtId="0" fontId="2" fillId="5" borderId="30" xfId="0" applyFont="1" applyFill="1" applyBorder="1" applyAlignment="1">
      <alignment horizontal="center"/>
    </xf>
    <xf numFmtId="0" fontId="2" fillId="5" borderId="28" xfId="0" applyFont="1" applyFill="1" applyBorder="1" applyAlignment="1">
      <alignment horizontal="center"/>
    </xf>
    <xf numFmtId="8" fontId="1" fillId="2" borderId="8" xfId="0" applyNumberFormat="1" applyFont="1" applyFill="1" applyBorder="1" applyAlignment="1">
      <alignment horizontal="center" vertical="center" wrapText="1"/>
    </xf>
    <xf numFmtId="8" fontId="1" fillId="5" borderId="8" xfId="0" applyNumberFormat="1" applyFont="1" applyFill="1" applyBorder="1" applyAlignment="1">
      <alignment horizontal="center" vertical="center" wrapText="1"/>
    </xf>
    <xf numFmtId="8" fontId="1" fillId="3" borderId="8" xfId="0" applyNumberFormat="1" applyFont="1" applyFill="1" applyBorder="1" applyAlignment="1">
      <alignment horizontal="center" vertical="center" wrapText="1"/>
    </xf>
    <xf numFmtId="8" fontId="1" fillId="5" borderId="8" xfId="0" applyNumberFormat="1" applyFont="1" applyFill="1" applyBorder="1" applyAlignment="1">
      <alignment horizontal="center" vertical="center" wrapText="1"/>
    </xf>
    <xf numFmtId="8" fontId="7" fillId="5" borderId="32" xfId="0" applyNumberFormat="1" applyFont="1" applyFill="1" applyBorder="1" applyAlignment="1">
      <alignment horizontal="center" vertical="center" wrapText="1"/>
    </xf>
    <xf numFmtId="8" fontId="7" fillId="5" borderId="34" xfId="0" applyNumberFormat="1" applyFont="1" applyFill="1" applyBorder="1" applyAlignment="1">
      <alignment horizontal="center" vertical="center" wrapText="1"/>
    </xf>
    <xf numFmtId="0" fontId="0" fillId="0" borderId="35" xfId="0" applyBorder="1" applyAlignment="1">
      <alignment horizontal="center"/>
    </xf>
    <xf numFmtId="0" fontId="4" fillId="6" borderId="36" xfId="0" applyFont="1" applyFill="1" applyBorder="1" applyAlignment="1">
      <alignment horizontal="center" vertical="center" wrapText="1"/>
    </xf>
    <xf numFmtId="0" fontId="4" fillId="6" borderId="37" xfId="0" applyFont="1" applyFill="1" applyBorder="1" applyAlignment="1">
      <alignment horizontal="center" vertical="center" wrapText="1"/>
    </xf>
    <xf numFmtId="8" fontId="5" fillId="6" borderId="8" xfId="0" applyNumberFormat="1" applyFont="1" applyFill="1" applyBorder="1"/>
    <xf numFmtId="0" fontId="7" fillId="7" borderId="9"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10" xfId="0" applyFont="1" applyFill="1" applyBorder="1" applyAlignment="1">
      <alignment horizontal="center" vertical="center" wrapText="1"/>
    </xf>
    <xf numFmtId="49" fontId="7" fillId="7" borderId="15" xfId="0" applyNumberFormat="1" applyFont="1" applyFill="1" applyBorder="1" applyAlignment="1">
      <alignment vertical="center" wrapText="1" shrinkToFit="1"/>
    </xf>
    <xf numFmtId="49" fontId="7" fillId="7" borderId="31" xfId="0" applyNumberFormat="1" applyFont="1" applyFill="1" applyBorder="1" applyAlignment="1">
      <alignment horizontal="center" vertical="center" wrapText="1" shrinkToFit="1"/>
    </xf>
    <xf numFmtId="49" fontId="7" fillId="7" borderId="25" xfId="0" applyNumberFormat="1" applyFont="1" applyFill="1" applyBorder="1" applyAlignment="1">
      <alignment horizontal="center" vertical="center" wrapText="1" shrinkToFit="1"/>
    </xf>
    <xf numFmtId="49" fontId="7" fillId="7" borderId="24" xfId="0" applyNumberFormat="1" applyFont="1" applyFill="1" applyBorder="1" applyAlignment="1">
      <alignment vertical="center" wrapText="1" shrinkToFit="1"/>
    </xf>
    <xf numFmtId="49" fontId="7" fillId="7" borderId="33" xfId="0" applyNumberFormat="1" applyFont="1" applyFill="1" applyBorder="1" applyAlignment="1">
      <alignment horizontal="center" vertical="center" wrapText="1" shrinkToFit="1"/>
    </xf>
    <xf numFmtId="49" fontId="7" fillId="7" borderId="29" xfId="0" applyNumberFormat="1" applyFont="1" applyFill="1" applyBorder="1" applyAlignment="1">
      <alignment horizontal="center" vertical="center" wrapText="1" shrinkToFit="1"/>
    </xf>
    <xf numFmtId="0" fontId="6" fillId="7" borderId="5" xfId="0" applyFont="1" applyFill="1" applyBorder="1" applyAlignment="1">
      <alignment vertical="center"/>
    </xf>
    <xf numFmtId="0" fontId="6" fillId="7" borderId="7" xfId="0" applyFont="1" applyFill="1" applyBorder="1" applyAlignment="1">
      <alignment vertical="center"/>
    </xf>
    <xf numFmtId="0" fontId="6" fillId="7" borderId="6" xfId="0" applyFont="1" applyFill="1" applyBorder="1" applyAlignment="1">
      <alignment vertical="center"/>
    </xf>
    <xf numFmtId="0" fontId="0" fillId="0" borderId="0" xfId="0" applyBorder="1"/>
    <xf numFmtId="0" fontId="0" fillId="5" borderId="1" xfId="0" applyFill="1" applyBorder="1"/>
  </cellXfs>
  <cellStyles count="1">
    <cellStyle name="Normal" xfId="0" builtinId="0"/>
  </cellStyles>
  <dxfs count="0"/>
  <tableStyles count="0" defaultTableStyle="TableStyleMedium2" defaultPivotStyle="PivotStyleLight16"/>
  <colors>
    <mruColors>
      <color rgb="FFF296DE"/>
      <color rgb="FFEC6AD0"/>
      <color rgb="FFE428BC"/>
      <color rgb="FF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1156862</xdr:colOff>
      <xdr:row>1</xdr:row>
      <xdr:rowOff>29441</xdr:rowOff>
    </xdr:from>
    <xdr:to>
      <xdr:col>5</xdr:col>
      <xdr:colOff>1221805</xdr:colOff>
      <xdr:row>1</xdr:row>
      <xdr:rowOff>551295</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8760" y="219941"/>
          <a:ext cx="1969943" cy="521854"/>
        </a:xfrm>
        <a:prstGeom prst="rect">
          <a:avLst/>
        </a:prstGeom>
      </xdr:spPr>
    </xdr:pic>
    <xdr:clientData/>
  </xdr:twoCellAnchor>
  <xdr:twoCellAnchor editAs="oneCell">
    <xdr:from>
      <xdr:col>3</xdr:col>
      <xdr:colOff>581891</xdr:colOff>
      <xdr:row>16</xdr:row>
      <xdr:rowOff>7793</xdr:rowOff>
    </xdr:from>
    <xdr:to>
      <xdr:col>4</xdr:col>
      <xdr:colOff>1772947</xdr:colOff>
      <xdr:row>16</xdr:row>
      <xdr:rowOff>482535</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21116" y="11275868"/>
          <a:ext cx="1791131" cy="47474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tabSelected="1" zoomScaleNormal="100" workbookViewId="0">
      <selection activeCell="C7" sqref="C7"/>
    </sheetView>
  </sheetViews>
  <sheetFormatPr defaultRowHeight="15" x14ac:dyDescent="0.25"/>
  <cols>
    <col min="3" max="3" width="117.28515625" customWidth="1"/>
    <col min="4" max="4" width="9" customWidth="1"/>
    <col min="5" max="5" width="28.5703125" customWidth="1"/>
    <col min="6" max="6" width="18.85546875" customWidth="1"/>
    <col min="8" max="8" width="9.42578125" bestFit="1" customWidth="1"/>
  </cols>
  <sheetData>
    <row r="2" spans="2:6" ht="45" customHeight="1" x14ac:dyDescent="0.25">
      <c r="B2" s="63" t="s">
        <v>25</v>
      </c>
      <c r="C2" s="64"/>
      <c r="D2" s="64"/>
      <c r="E2" s="64"/>
      <c r="F2" s="65"/>
    </row>
    <row r="3" spans="2:6" ht="15.75" thickBot="1" x14ac:dyDescent="0.3"/>
    <row r="4" spans="2:6" ht="96.75" customHeight="1" thickBot="1" x14ac:dyDescent="0.3">
      <c r="B4" s="53" t="s">
        <v>8</v>
      </c>
      <c r="C4" s="54" t="s">
        <v>3</v>
      </c>
      <c r="D4" s="55" t="s">
        <v>8</v>
      </c>
      <c r="E4" s="56" t="s">
        <v>4</v>
      </c>
      <c r="F4" s="55" t="s">
        <v>0</v>
      </c>
    </row>
    <row r="5" spans="2:6" ht="55.5" customHeight="1" thickBot="1" x14ac:dyDescent="0.7">
      <c r="B5" s="7"/>
      <c r="C5" s="8" t="s">
        <v>11</v>
      </c>
      <c r="D5" s="9" t="s">
        <v>6</v>
      </c>
      <c r="E5" s="10" t="s">
        <v>21</v>
      </c>
      <c r="F5" s="43">
        <v>0</v>
      </c>
    </row>
    <row r="6" spans="2:6" ht="47.25" customHeight="1" thickBot="1" x14ac:dyDescent="0.7">
      <c r="B6" s="11" t="s">
        <v>5</v>
      </c>
      <c r="C6" s="12" t="s">
        <v>12</v>
      </c>
      <c r="D6" s="13" t="s">
        <v>6</v>
      </c>
      <c r="E6" s="14" t="s">
        <v>20</v>
      </c>
      <c r="F6" s="44">
        <v>76.25</v>
      </c>
    </row>
    <row r="7" spans="2:6" ht="210" customHeight="1" thickBot="1" x14ac:dyDescent="0.7">
      <c r="B7" s="15" t="s">
        <v>5</v>
      </c>
      <c r="C7" s="16" t="s">
        <v>29</v>
      </c>
      <c r="D7" s="17" t="s">
        <v>6</v>
      </c>
      <c r="E7" s="18" t="s">
        <v>1</v>
      </c>
      <c r="F7" s="44">
        <v>0</v>
      </c>
    </row>
    <row r="8" spans="2:6" ht="66.75" customHeight="1" thickBot="1" x14ac:dyDescent="0.7">
      <c r="B8" s="19"/>
      <c r="C8" s="20" t="s">
        <v>18</v>
      </c>
      <c r="D8" s="21" t="s">
        <v>7</v>
      </c>
      <c r="E8" s="22"/>
      <c r="F8" s="43">
        <v>300</v>
      </c>
    </row>
    <row r="9" spans="2:6" ht="45.75" customHeight="1" thickBot="1" x14ac:dyDescent="0.7">
      <c r="B9" s="23"/>
      <c r="C9" s="24" t="s">
        <v>13</v>
      </c>
      <c r="D9" s="25" t="s">
        <v>6</v>
      </c>
      <c r="E9" s="26" t="s">
        <v>2</v>
      </c>
      <c r="F9" s="45">
        <v>0</v>
      </c>
    </row>
    <row r="10" spans="2:6" ht="45.75" customHeight="1" thickBot="1" x14ac:dyDescent="0.7">
      <c r="B10" s="27" t="s">
        <v>5</v>
      </c>
      <c r="C10" s="3" t="s">
        <v>15</v>
      </c>
      <c r="D10" s="4" t="s">
        <v>7</v>
      </c>
      <c r="E10" s="28"/>
      <c r="F10" s="44">
        <v>0</v>
      </c>
    </row>
    <row r="11" spans="2:6" ht="60.75" thickBot="1" x14ac:dyDescent="0.7">
      <c r="B11" s="29"/>
      <c r="C11" s="30" t="s">
        <v>14</v>
      </c>
      <c r="D11" s="31" t="s">
        <v>19</v>
      </c>
      <c r="E11" s="32"/>
      <c r="F11" s="45">
        <v>0</v>
      </c>
    </row>
    <row r="12" spans="2:6" ht="90.75" thickBot="1" x14ac:dyDescent="0.3">
      <c r="B12" s="33" t="s">
        <v>5</v>
      </c>
      <c r="C12" s="16" t="s">
        <v>17</v>
      </c>
      <c r="D12" s="34" t="s">
        <v>6</v>
      </c>
      <c r="E12" s="35" t="s">
        <v>9</v>
      </c>
      <c r="F12" s="46">
        <v>45</v>
      </c>
    </row>
    <row r="13" spans="2:6" ht="28.5" customHeight="1" thickBot="1" x14ac:dyDescent="0.3">
      <c r="B13" s="36"/>
      <c r="C13" s="5" t="s">
        <v>10</v>
      </c>
      <c r="D13" s="6"/>
      <c r="E13" s="37"/>
      <c r="F13" s="46"/>
    </row>
    <row r="14" spans="2:6" ht="24" customHeight="1" thickBot="1" x14ac:dyDescent="0.7">
      <c r="B14" s="38"/>
      <c r="C14" s="20" t="s">
        <v>16</v>
      </c>
      <c r="D14" s="39" t="s">
        <v>7</v>
      </c>
      <c r="E14" s="40"/>
      <c r="F14" s="43">
        <f>160+45</f>
        <v>205</v>
      </c>
    </row>
    <row r="15" spans="2:6" ht="19.5" customHeight="1" x14ac:dyDescent="0.25">
      <c r="B15" s="41" t="s">
        <v>5</v>
      </c>
      <c r="C15" s="57" t="s">
        <v>24</v>
      </c>
      <c r="D15" s="58" t="s">
        <v>26</v>
      </c>
      <c r="E15" s="59"/>
      <c r="F15" s="47">
        <v>1000</v>
      </c>
    </row>
    <row r="16" spans="2:6" ht="46.5" customHeight="1" thickBot="1" x14ac:dyDescent="0.3">
      <c r="B16" s="42"/>
      <c r="C16" s="60" t="s">
        <v>22</v>
      </c>
      <c r="D16" s="61"/>
      <c r="E16" s="62"/>
      <c r="F16" s="48"/>
    </row>
    <row r="17" spans="2:8" ht="39" customHeight="1" thickBot="1" x14ac:dyDescent="0.35">
      <c r="C17" s="50" t="s">
        <v>23</v>
      </c>
      <c r="D17" s="51"/>
      <c r="E17" s="51"/>
      <c r="F17" s="52">
        <f>F6+F12+F15</f>
        <v>1121.25</v>
      </c>
      <c r="H17" s="1"/>
    </row>
    <row r="18" spans="2:8" x14ac:dyDescent="0.25">
      <c r="C18" s="49"/>
      <c r="D18" s="49"/>
      <c r="E18" s="49"/>
    </row>
    <row r="20" spans="2:8" x14ac:dyDescent="0.25">
      <c r="B20" t="s">
        <v>27</v>
      </c>
      <c r="C20" s="1" t="s">
        <v>28</v>
      </c>
      <c r="D20" s="67"/>
      <c r="F20" s="2"/>
    </row>
    <row r="24" spans="2:8" x14ac:dyDescent="0.25">
      <c r="C24" s="66"/>
    </row>
    <row r="25" spans="2:8" x14ac:dyDescent="0.25">
      <c r="C25" s="66"/>
    </row>
  </sheetData>
  <mergeCells count="12">
    <mergeCell ref="F15:F16"/>
    <mergeCell ref="F12:F13"/>
    <mergeCell ref="E12:E14"/>
    <mergeCell ref="B12:B13"/>
    <mergeCell ref="D12:D13"/>
    <mergeCell ref="E9:E11"/>
    <mergeCell ref="E7:E8"/>
    <mergeCell ref="B2:F2"/>
    <mergeCell ref="D15:E16"/>
    <mergeCell ref="C17:E17"/>
    <mergeCell ref="C18:E18"/>
    <mergeCell ref="B15:B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Folha1</vt:lpstr>
      <vt:lpstr>Folha2</vt:lpstr>
      <vt:lpstr>Folha3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Proprietario</dc:creator>
  <cp:lastModifiedBy>Proprietario</cp:lastModifiedBy>
  <dcterms:created xsi:type="dcterms:W3CDTF">2016-05-13T21:07:48Z</dcterms:created>
  <dcterms:modified xsi:type="dcterms:W3CDTF">2016-05-15T22:44:25Z</dcterms:modified>
</cp:coreProperties>
</file>